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John Doe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15" i="1" l="1"/>
  <c r="J11" i="1"/>
  <c r="J8" i="1"/>
  <c r="J7" i="1"/>
  <c r="J6" i="1"/>
  <c r="J3" i="1"/>
  <c r="L14" i="1"/>
  <c r="J13" i="1"/>
  <c r="J12" i="1"/>
  <c r="J10" i="1"/>
  <c r="J9" i="1"/>
  <c r="J5" i="1"/>
  <c r="B19" i="1"/>
  <c r="I3" i="1"/>
  <c r="I2" i="1"/>
  <c r="I4" i="1"/>
  <c r="I6" i="1"/>
  <c r="I7" i="1"/>
  <c r="I9" i="1"/>
  <c r="I10" i="1"/>
  <c r="I11" i="1"/>
  <c r="I12" i="1"/>
  <c r="I13" i="1"/>
  <c r="I14" i="1"/>
  <c r="J4" i="1"/>
  <c r="B22" i="1"/>
  <c r="B21" i="1"/>
  <c r="B20" i="1"/>
</calcChain>
</file>

<file path=xl/sharedStrings.xml><?xml version="1.0" encoding="utf-8"?>
<sst xmlns="http://schemas.openxmlformats.org/spreadsheetml/2006/main" count="56" uniqueCount="23">
  <si>
    <t>EMPLOYEE ID</t>
  </si>
  <si>
    <t>FIRST NAME</t>
  </si>
  <si>
    <t>LAST NAME</t>
  </si>
  <si>
    <t>HOURS WEEK 1</t>
  </si>
  <si>
    <t>HOURS WEEK 2</t>
  </si>
  <si>
    <t>HOURS WEEK 3</t>
  </si>
  <si>
    <t>HOURS WEEK 4</t>
  </si>
  <si>
    <t>HOURS WEEK 5</t>
  </si>
  <si>
    <t>TOTAL</t>
  </si>
  <si>
    <t>xxx-xx-xxxx</t>
  </si>
  <si>
    <t>John</t>
  </si>
  <si>
    <t>Doe</t>
  </si>
  <si>
    <t>AVERAGE/MONTH</t>
  </si>
  <si>
    <t>Day 21</t>
  </si>
  <si>
    <t>Day 22</t>
  </si>
  <si>
    <t>Day 23</t>
  </si>
  <si>
    <t>Additional Days per month:</t>
  </si>
  <si>
    <t>MONTH</t>
  </si>
  <si>
    <t>Day 24</t>
  </si>
  <si>
    <t>Weekly Average</t>
  </si>
  <si>
    <t>Total hrs worked:</t>
  </si>
  <si>
    <t>12 month measurement period:</t>
  </si>
  <si>
    <t>Hours in red include holidays.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</si>
</sst>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2" fontId="0" fillId="0" borderId="0" xfId="0" applyNumberFormat="1"/>
    <xf numFmtId="2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/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I19" sqref="I19"/>
    </sheetView>
  </sheetViews>
  <sheetFormatPr defaultRowHeight="15" x14ac:dyDescent="0.25"/>
  <cols>
    <col min="1" max="1" width="14.140625" bestFit="1" customWidth="1"/>
    <col min="2" max="2" width="14.5703125" customWidth="1"/>
    <col min="3" max="3" width="15" customWidth="1"/>
    <col min="4" max="4" width="16.5703125" customWidth="1"/>
    <col min="5" max="8" width="16" bestFit="1" customWidth="1"/>
    <col min="9" max="9" width="13.5703125" customWidth="1"/>
    <col min="10" max="10" width="18.85546875" customWidth="1"/>
    <col min="11" max="11" width="16.140625" customWidth="1"/>
  </cols>
  <sheetData>
    <row r="1" spans="1:1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12</v>
      </c>
      <c r="K1" s="1" t="s">
        <v>17</v>
      </c>
    </row>
    <row r="2" spans="1:12" x14ac:dyDescent="0.25">
      <c r="A2" t="s">
        <v>9</v>
      </c>
      <c r="B2" t="s">
        <v>10</v>
      </c>
      <c r="C2" t="s">
        <v>11</v>
      </c>
      <c r="D2">
        <v>0</v>
      </c>
      <c r="E2">
        <v>0</v>
      </c>
      <c r="F2">
        <v>0</v>
      </c>
      <c r="G2">
        <v>0</v>
      </c>
      <c r="H2">
        <v>0</v>
      </c>
      <c r="I2">
        <f>SUM(D2:H2)</f>
        <v>0</v>
      </c>
      <c r="J2" s="3">
        <v>0</v>
      </c>
      <c r="K2" s="15">
        <v>42186</v>
      </c>
    </row>
    <row r="3" spans="1:12" x14ac:dyDescent="0.25">
      <c r="A3" t="s">
        <v>9</v>
      </c>
      <c r="B3" t="s">
        <v>10</v>
      </c>
      <c r="C3" t="s">
        <v>11</v>
      </c>
      <c r="D3">
        <v>0</v>
      </c>
      <c r="E3">
        <v>0</v>
      </c>
      <c r="F3">
        <v>0</v>
      </c>
      <c r="G3">
        <v>0</v>
      </c>
      <c r="H3">
        <v>0</v>
      </c>
      <c r="I3">
        <f>SUM(D3:H3)</f>
        <v>0</v>
      </c>
      <c r="J3" s="3">
        <f>I3/3.2</f>
        <v>0</v>
      </c>
      <c r="K3" s="15">
        <v>42217</v>
      </c>
      <c r="L3">
        <v>3.2</v>
      </c>
    </row>
    <row r="4" spans="1:12" x14ac:dyDescent="0.25">
      <c r="A4" t="s">
        <v>9</v>
      </c>
      <c r="B4" t="s">
        <v>10</v>
      </c>
      <c r="C4" t="s">
        <v>11</v>
      </c>
      <c r="D4">
        <v>0</v>
      </c>
      <c r="E4" s="16">
        <v>0</v>
      </c>
      <c r="F4">
        <v>0</v>
      </c>
      <c r="G4">
        <v>0</v>
      </c>
      <c r="H4">
        <v>0</v>
      </c>
      <c r="I4">
        <f>SUM(D4:H4)</f>
        <v>0</v>
      </c>
      <c r="J4" s="3">
        <f>I4/4.4</f>
        <v>0</v>
      </c>
      <c r="K4" s="15">
        <v>42248</v>
      </c>
      <c r="L4">
        <v>4.4000000000000004</v>
      </c>
    </row>
    <row r="5" spans="1:12" x14ac:dyDescent="0.25">
      <c r="A5" t="s">
        <v>9</v>
      </c>
      <c r="B5" t="s">
        <v>10</v>
      </c>
      <c r="C5" t="s">
        <v>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3">
        <f>I5/4.4</f>
        <v>0</v>
      </c>
      <c r="K5" s="15">
        <v>42278</v>
      </c>
      <c r="L5">
        <v>4.4000000000000004</v>
      </c>
    </row>
    <row r="6" spans="1:12" x14ac:dyDescent="0.25">
      <c r="A6" t="s">
        <v>9</v>
      </c>
      <c r="B6" t="s">
        <v>10</v>
      </c>
      <c r="C6" t="s">
        <v>11</v>
      </c>
      <c r="D6">
        <v>0</v>
      </c>
      <c r="E6">
        <v>0</v>
      </c>
      <c r="F6">
        <v>0</v>
      </c>
      <c r="G6" s="10">
        <v>0</v>
      </c>
      <c r="H6">
        <v>0</v>
      </c>
      <c r="I6">
        <f>SUM(D6:H6)</f>
        <v>0</v>
      </c>
      <c r="J6" s="3">
        <f>I6/3.6</f>
        <v>0</v>
      </c>
      <c r="K6" s="15">
        <v>42309</v>
      </c>
      <c r="L6">
        <v>3.6</v>
      </c>
    </row>
    <row r="7" spans="1:12" x14ac:dyDescent="0.25">
      <c r="A7" t="s">
        <v>9</v>
      </c>
      <c r="B7" t="s">
        <v>10</v>
      </c>
      <c r="C7" t="s">
        <v>11</v>
      </c>
      <c r="D7">
        <v>0</v>
      </c>
      <c r="E7">
        <v>0</v>
      </c>
      <c r="F7">
        <v>0</v>
      </c>
      <c r="G7" s="10">
        <v>0</v>
      </c>
      <c r="H7">
        <v>0</v>
      </c>
      <c r="I7">
        <f t="shared" ref="I7:I13" si="0">SUM(D7:H7)</f>
        <v>0</v>
      </c>
      <c r="J7" s="3">
        <f>I7/3</f>
        <v>0</v>
      </c>
      <c r="K7" s="15">
        <v>42339</v>
      </c>
      <c r="L7">
        <v>3</v>
      </c>
    </row>
    <row r="8" spans="1:12" x14ac:dyDescent="0.25">
      <c r="A8" t="s">
        <v>9</v>
      </c>
      <c r="B8" t="s">
        <v>10</v>
      </c>
      <c r="C8" t="s">
        <v>11</v>
      </c>
      <c r="D8" s="10">
        <v>0</v>
      </c>
      <c r="E8">
        <v>0</v>
      </c>
      <c r="F8">
        <v>0</v>
      </c>
      <c r="G8" s="10">
        <v>0</v>
      </c>
      <c r="H8">
        <v>0</v>
      </c>
      <c r="I8">
        <v>0</v>
      </c>
      <c r="J8" s="3">
        <f>I8/4</f>
        <v>0</v>
      </c>
      <c r="K8" s="15">
        <v>42370</v>
      </c>
      <c r="L8">
        <v>4</v>
      </c>
    </row>
    <row r="9" spans="1:12" x14ac:dyDescent="0.25">
      <c r="A9" t="s">
        <v>9</v>
      </c>
      <c r="B9" t="s">
        <v>10</v>
      </c>
      <c r="C9" t="s">
        <v>11</v>
      </c>
      <c r="D9">
        <v>0</v>
      </c>
      <c r="E9">
        <v>0</v>
      </c>
      <c r="F9" s="10">
        <v>0</v>
      </c>
      <c r="G9" s="10">
        <v>0</v>
      </c>
      <c r="H9">
        <v>0</v>
      </c>
      <c r="I9">
        <f t="shared" si="0"/>
        <v>0</v>
      </c>
      <c r="J9" s="3">
        <f>I9/4.2</f>
        <v>0</v>
      </c>
      <c r="K9" s="15">
        <v>42401</v>
      </c>
      <c r="L9">
        <v>4.2</v>
      </c>
    </row>
    <row r="10" spans="1:12" x14ac:dyDescent="0.25">
      <c r="A10" t="s">
        <v>9</v>
      </c>
      <c r="B10" t="s">
        <v>10</v>
      </c>
      <c r="C10" t="s">
        <v>11</v>
      </c>
      <c r="D10">
        <v>0</v>
      </c>
      <c r="E10">
        <v>0</v>
      </c>
      <c r="F10">
        <v>0</v>
      </c>
      <c r="G10">
        <v>0</v>
      </c>
      <c r="H10">
        <v>0</v>
      </c>
      <c r="I10">
        <f t="shared" si="0"/>
        <v>0</v>
      </c>
      <c r="J10" s="3">
        <f>I10/3.6</f>
        <v>0</v>
      </c>
      <c r="K10" s="15">
        <v>42430</v>
      </c>
      <c r="L10">
        <v>3.6</v>
      </c>
    </row>
    <row r="11" spans="1:12" x14ac:dyDescent="0.25">
      <c r="A11" t="s">
        <v>9</v>
      </c>
      <c r="B11" t="s">
        <v>10</v>
      </c>
      <c r="C11" t="s">
        <v>11</v>
      </c>
      <c r="D11">
        <v>0</v>
      </c>
      <c r="E11">
        <v>0</v>
      </c>
      <c r="F11">
        <v>0</v>
      </c>
      <c r="G11">
        <v>0</v>
      </c>
      <c r="H11" s="11">
        <v>0</v>
      </c>
      <c r="I11">
        <f t="shared" si="0"/>
        <v>0</v>
      </c>
      <c r="J11" s="3">
        <f>I11/4.2</f>
        <v>0</v>
      </c>
      <c r="K11" s="15">
        <v>42461</v>
      </c>
      <c r="L11">
        <v>4.2</v>
      </c>
    </row>
    <row r="12" spans="1:12" x14ac:dyDescent="0.25">
      <c r="A12" t="s">
        <v>9</v>
      </c>
      <c r="B12" t="s">
        <v>10</v>
      </c>
      <c r="C12" t="s">
        <v>11</v>
      </c>
      <c r="D12">
        <v>0</v>
      </c>
      <c r="E12">
        <v>0</v>
      </c>
      <c r="F12">
        <v>0</v>
      </c>
      <c r="G12" s="11">
        <v>0</v>
      </c>
      <c r="H12" s="10">
        <v>0</v>
      </c>
      <c r="I12">
        <f t="shared" si="0"/>
        <v>0</v>
      </c>
      <c r="J12" s="3">
        <f>I12/4.4</f>
        <v>0</v>
      </c>
      <c r="K12" s="15">
        <v>42491</v>
      </c>
      <c r="L12">
        <v>4.4000000000000004</v>
      </c>
    </row>
    <row r="13" spans="1:12" x14ac:dyDescent="0.25">
      <c r="A13" t="s">
        <v>9</v>
      </c>
      <c r="B13" t="s">
        <v>10</v>
      </c>
      <c r="C13" t="s">
        <v>11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J13" s="3">
        <f>I13/1.6</f>
        <v>0</v>
      </c>
      <c r="K13" s="15">
        <v>42522</v>
      </c>
      <c r="L13">
        <v>1.6</v>
      </c>
    </row>
    <row r="14" spans="1:12" x14ac:dyDescent="0.25">
      <c r="H14" s="12" t="s">
        <v>20</v>
      </c>
      <c r="I14" s="13">
        <f>SUM(I2:I13)</f>
        <v>0</v>
      </c>
      <c r="K14" s="5"/>
      <c r="L14">
        <f>SUM(L3:L13)</f>
        <v>40.6</v>
      </c>
    </row>
    <row r="15" spans="1:12" x14ac:dyDescent="0.25">
      <c r="G15" s="8" t="s">
        <v>21</v>
      </c>
      <c r="H15" s="9"/>
      <c r="I15" s="7">
        <f>I14/40.6</f>
        <v>0</v>
      </c>
      <c r="J15" s="8" t="s">
        <v>19</v>
      </c>
      <c r="K15" s="5"/>
    </row>
    <row r="16" spans="1:12" x14ac:dyDescent="0.25">
      <c r="A16" s="14" t="s">
        <v>22</v>
      </c>
      <c r="B16" s="14"/>
      <c r="C16" s="14"/>
      <c r="K16" s="5"/>
    </row>
    <row r="18" spans="1:2" x14ac:dyDescent="0.25">
      <c r="A18" s="4" t="s">
        <v>16</v>
      </c>
    </row>
    <row r="19" spans="1:2" x14ac:dyDescent="0.25">
      <c r="A19" t="s">
        <v>13</v>
      </c>
      <c r="B19" s="6">
        <f>1/5</f>
        <v>0.2</v>
      </c>
    </row>
    <row r="20" spans="1:2" x14ac:dyDescent="0.25">
      <c r="A20" t="s">
        <v>14</v>
      </c>
      <c r="B20" s="6">
        <f>2/5</f>
        <v>0.4</v>
      </c>
    </row>
    <row r="21" spans="1:2" x14ac:dyDescent="0.25">
      <c r="A21" t="s">
        <v>15</v>
      </c>
      <c r="B21" s="6">
        <f>3/5</f>
        <v>0.6</v>
      </c>
    </row>
    <row r="22" spans="1:2" x14ac:dyDescent="0.25">
      <c r="A22" t="s">
        <v>18</v>
      </c>
      <c r="B22" s="6">
        <f>4/5</f>
        <v>0.8</v>
      </c>
    </row>
  </sheetData>
  <sheetProtection formatCells="0" formatColumns="0" formatRows="0"/>
  <protectedRanges>
    <protectedRange sqref="A16:C16" name="Range2"/>
    <protectedRange sqref="K2:K13 A18:B22 A2:H13" name="Range1"/>
    <protectedRange sqref="A1:K1" name="Range1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John Doe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Orville Ortiz</dc:creator>
  <cp:lastModifiedBy>Mandi Staples</cp:lastModifiedBy>
  <dcterms:created xsi:type="dcterms:W3CDTF">2014-03-04T17:40:09Z</dcterms:created>
  <dcterms:modified xsi:type="dcterms:W3CDTF">2015-09-03T17:06:04Z</dcterms:modified>
</cp:coreProperties>
</file>